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01" sheetId="1" r:id="rId1"/>
  </sheets>
  <definedNames>
    <definedName name="_xlnm.Print_Area" localSheetId="0">'01'!$A$1:$F$30</definedName>
  </definedNames>
  <calcPr calcId="144525" calcMode="manual"/>
</workbook>
</file>

<file path=xl/calcChain.xml><?xml version="1.0" encoding="utf-8"?>
<calcChain xmlns="http://schemas.openxmlformats.org/spreadsheetml/2006/main">
  <c r="F27" i="1" l="1"/>
  <c r="E27" i="1"/>
  <c r="F23" i="1"/>
  <c r="E23" i="1"/>
  <c r="F16" i="1"/>
  <c r="E16" i="1"/>
  <c r="F14" i="1"/>
  <c r="F28" i="1" s="1"/>
  <c r="E14" i="1"/>
  <c r="E28" i="1" s="1"/>
</calcChain>
</file>

<file path=xl/sharedStrings.xml><?xml version="1.0" encoding="utf-8"?>
<sst xmlns="http://schemas.openxmlformats.org/spreadsheetml/2006/main" count="43" uniqueCount="39">
  <si>
    <t>Утверждаю:</t>
  </si>
  <si>
    <t>Заведующий</t>
  </si>
  <si>
    <t>МКДОУ "Детский сад с. Ручейки"</t>
  </si>
  <si>
    <t>Л. В. Бондаренко</t>
  </si>
  <si>
    <t>сентября</t>
  </si>
  <si>
    <t>МЕНЮ</t>
  </si>
  <si>
    <t>Приём пищи</t>
  </si>
  <si>
    <t>Наименование блюда</t>
  </si>
  <si>
    <t>Вес блюда</t>
  </si>
  <si>
    <t>Энергетическая ценность</t>
  </si>
  <si>
    <t>1-3 г.</t>
  </si>
  <si>
    <t>3-7 г.</t>
  </si>
  <si>
    <t xml:space="preserve">Завтрак </t>
  </si>
  <si>
    <t>Каша манная на молоке со слив. маслом</t>
  </si>
  <si>
    <t>Какао на молоке</t>
  </si>
  <si>
    <t>Хлеб пшеничный с маслом слив., сыр</t>
  </si>
  <si>
    <t>30/10</t>
  </si>
  <si>
    <t>40/15</t>
  </si>
  <si>
    <t xml:space="preserve">Итого </t>
  </si>
  <si>
    <t>II завтрак</t>
  </si>
  <si>
    <t>Сок фруктовый натуральный</t>
  </si>
  <si>
    <t xml:space="preserve">Обед </t>
  </si>
  <si>
    <t>Салат из капусты с растительным маслом</t>
  </si>
  <si>
    <t>Свекольник на мясном бульоне</t>
  </si>
  <si>
    <t>150/5</t>
  </si>
  <si>
    <t>250/6</t>
  </si>
  <si>
    <t>Биточки рыбные</t>
  </si>
  <si>
    <t>Греча с томатной подливой</t>
  </si>
  <si>
    <t>130/35</t>
  </si>
  <si>
    <t>150/55</t>
  </si>
  <si>
    <t>Компот из сухофруктов</t>
  </si>
  <si>
    <t>Хлеб ржаной</t>
  </si>
  <si>
    <t>Итого за обед</t>
  </si>
  <si>
    <t xml:space="preserve">Полдник </t>
  </si>
  <si>
    <t>Оладьи с повидлом</t>
  </si>
  <si>
    <t>Чай сладкий</t>
  </si>
  <si>
    <t>Итого за день</t>
  </si>
  <si>
    <t>Н. В. Егоров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</si>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</sst>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i/>
      <sz val="10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49" fontId="0" fillId="0" borderId="0" xfId="0" applyNumberFormat="1"/>
    <xf numFmtId="49" fontId="0" fillId="0" borderId="0" xfId="0" applyNumberFormat="1" applyBorder="1"/>
    <xf numFmtId="49" fontId="0" fillId="0" borderId="1" xfId="0" applyNumberFormat="1" applyBorder="1"/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6" fontId="4" fillId="0" borderId="7" xfId="0" applyNumberFormat="1" applyFont="1" applyBorder="1" applyAlignment="1">
      <alignment horizontal="center" vertical="center" wrapText="1"/>
    </xf>
    <xf numFmtId="16" fontId="4" fillId="0" borderId="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/>
    <xf numFmtId="0" fontId="4" fillId="0" borderId="8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2" fontId="5" fillId="0" borderId="13" xfId="1" applyNumberFormat="1" applyFont="1" applyBorder="1" applyAlignment="1">
      <alignment horizontal="center" vertical="center" wrapText="1"/>
    </xf>
    <xf numFmtId="2" fontId="5" fillId="0" borderId="1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30"/>
  <sheetViews>
    <sheetView tabSelected="1" view="pageBreakPreview" zoomScaleNormal="100" zoomScaleSheetLayoutView="100" workbookViewId="0">
      <selection activeCell="B24" sqref="B24"/>
    </sheetView>
  </sheetViews>
  <sheetFormatPr defaultRowHeight="15" x14ac:dyDescent="0.25"/>
  <cols>
    <col min="1" max="1" width="15.7109375" customWidth="1"/>
    <col min="2" max="2" width="35.7109375" customWidth="1"/>
    <col min="3" max="4" width="6.7109375" style="1" customWidth="1"/>
    <col min="5" max="6" width="10.7109375" customWidth="1"/>
  </cols>
  <sheetData>
    <row r="1" spans="1:6" x14ac:dyDescent="0.25">
      <c r="D1" t="s">
        <v>0</v>
      </c>
    </row>
    <row r="2" spans="1:6" x14ac:dyDescent="0.25">
      <c r="D2" t="s">
        <v>1</v>
      </c>
    </row>
    <row r="3" spans="1:6" x14ac:dyDescent="0.25">
      <c r="D3" s="1" t="s">
        <v>2</v>
      </c>
    </row>
    <row r="4" spans="1:6" x14ac:dyDescent="0.25">
      <c r="C4" s="2"/>
      <c r="D4" s="3"/>
      <c r="E4" t="s">
        <v>3</v>
      </c>
    </row>
    <row r="5" spans="1:6" x14ac:dyDescent="0.25">
      <c r="C5" s="2"/>
      <c r="D5" s="4" t="s">
        <v>38</v>
      </c>
      <c r="E5" s="5" t="s">
        <v>4</v>
      </c>
      <c r="F5" s="6">
        <v>2024</v>
      </c>
    </row>
    <row r="7" spans="1:6" ht="21" x14ac:dyDescent="0.35">
      <c r="A7" s="7" t="s">
        <v>5</v>
      </c>
      <c r="B7" s="7"/>
      <c r="C7" s="7"/>
      <c r="D7" s="7"/>
      <c r="E7" s="7"/>
      <c r="F7" s="7"/>
    </row>
    <row r="8" spans="1:6" ht="15.75" thickBot="1" x14ac:dyDescent="0.3"/>
    <row r="9" spans="1:6" ht="15" customHeight="1" x14ac:dyDescent="0.25">
      <c r="A9" s="8" t="s">
        <v>6</v>
      </c>
      <c r="B9" s="9" t="s">
        <v>7</v>
      </c>
      <c r="C9" s="10" t="s">
        <v>8</v>
      </c>
      <c r="D9" s="10"/>
      <c r="E9" s="9" t="s">
        <v>9</v>
      </c>
      <c r="F9" s="11"/>
    </row>
    <row r="10" spans="1:6" ht="15" customHeight="1" x14ac:dyDescent="0.25">
      <c r="A10" s="12"/>
      <c r="B10" s="13"/>
      <c r="C10" s="14" t="s">
        <v>10</v>
      </c>
      <c r="D10" s="14" t="s">
        <v>11</v>
      </c>
      <c r="E10" s="15" t="s">
        <v>10</v>
      </c>
      <c r="F10" s="16" t="s">
        <v>11</v>
      </c>
    </row>
    <row r="11" spans="1:6" ht="15" customHeight="1" x14ac:dyDescent="0.25">
      <c r="A11" s="17" t="s">
        <v>12</v>
      </c>
      <c r="B11" s="18" t="s">
        <v>13</v>
      </c>
      <c r="C11" s="19">
        <v>150</v>
      </c>
      <c r="D11" s="19">
        <v>200</v>
      </c>
      <c r="E11" s="20">
        <v>144</v>
      </c>
      <c r="F11" s="21">
        <v>192</v>
      </c>
    </row>
    <row r="12" spans="1:6" ht="15" customHeight="1" x14ac:dyDescent="0.25">
      <c r="A12" s="17"/>
      <c r="B12" s="18" t="s">
        <v>14</v>
      </c>
      <c r="C12" s="19">
        <v>150</v>
      </c>
      <c r="D12" s="19">
        <v>180</v>
      </c>
      <c r="E12" s="20">
        <v>89</v>
      </c>
      <c r="F12" s="21">
        <v>107</v>
      </c>
    </row>
    <row r="13" spans="1:6" ht="15" customHeight="1" x14ac:dyDescent="0.25">
      <c r="A13" s="17"/>
      <c r="B13" s="18" t="s">
        <v>15</v>
      </c>
      <c r="C13" s="14" t="s">
        <v>16</v>
      </c>
      <c r="D13" s="14" t="s">
        <v>17</v>
      </c>
      <c r="E13" s="22">
        <v>127.33</v>
      </c>
      <c r="F13" s="23">
        <v>168.66</v>
      </c>
    </row>
    <row r="14" spans="1:6" ht="15" customHeight="1" x14ac:dyDescent="0.25">
      <c r="A14" s="24" t="s">
        <v>18</v>
      </c>
      <c r="B14" s="25"/>
      <c r="C14" s="26"/>
      <c r="D14" s="26"/>
      <c r="E14" s="27">
        <f t="shared" ref="E14" si="0">SUM(E11:E13)</f>
        <v>360.33</v>
      </c>
      <c r="F14" s="28">
        <f>SUM(F11:F13)</f>
        <v>467.65999999999997</v>
      </c>
    </row>
    <row r="15" spans="1:6" ht="15" customHeight="1" x14ac:dyDescent="0.25">
      <c r="A15" s="29" t="s">
        <v>19</v>
      </c>
      <c r="B15" s="18" t="s">
        <v>20</v>
      </c>
      <c r="C15" s="14">
        <v>150</v>
      </c>
      <c r="D15" s="14">
        <v>150</v>
      </c>
      <c r="E15" s="22">
        <v>64</v>
      </c>
      <c r="F15" s="23">
        <v>64</v>
      </c>
    </row>
    <row r="16" spans="1:6" s="30" customFormat="1" ht="15" customHeight="1" x14ac:dyDescent="0.25">
      <c r="A16" s="24" t="s">
        <v>18</v>
      </c>
      <c r="B16" s="25"/>
      <c r="C16" s="26">
        <v>150</v>
      </c>
      <c r="D16" s="26">
        <v>150</v>
      </c>
      <c r="E16" s="27">
        <f>SUM(E15)</f>
        <v>64</v>
      </c>
      <c r="F16" s="28">
        <f>SUM(F15)</f>
        <v>64</v>
      </c>
    </row>
    <row r="17" spans="1:6" ht="15" customHeight="1" x14ac:dyDescent="0.25">
      <c r="A17" s="17" t="s">
        <v>21</v>
      </c>
      <c r="B17" s="18" t="s">
        <v>22</v>
      </c>
      <c r="C17" s="19">
        <v>45</v>
      </c>
      <c r="D17" s="19">
        <v>60</v>
      </c>
      <c r="E17" s="20">
        <v>39.33</v>
      </c>
      <c r="F17" s="21">
        <v>52.44</v>
      </c>
    </row>
    <row r="18" spans="1:6" ht="15" customHeight="1" x14ac:dyDescent="0.25">
      <c r="A18" s="17"/>
      <c r="B18" s="18" t="s">
        <v>23</v>
      </c>
      <c r="C18" s="14" t="s">
        <v>24</v>
      </c>
      <c r="D18" s="14" t="s">
        <v>25</v>
      </c>
      <c r="E18" s="20">
        <v>62.49</v>
      </c>
      <c r="F18" s="21">
        <v>104.12</v>
      </c>
    </row>
    <row r="19" spans="1:6" ht="15" customHeight="1" x14ac:dyDescent="0.25">
      <c r="A19" s="17"/>
      <c r="B19" s="18" t="s">
        <v>26</v>
      </c>
      <c r="C19" s="19">
        <v>60</v>
      </c>
      <c r="D19" s="19">
        <v>70</v>
      </c>
      <c r="E19" s="19">
        <v>69.13</v>
      </c>
      <c r="F19" s="31">
        <v>82.92</v>
      </c>
    </row>
    <row r="20" spans="1:6" ht="15" customHeight="1" x14ac:dyDescent="0.25">
      <c r="A20" s="17"/>
      <c r="B20" s="18" t="s">
        <v>27</v>
      </c>
      <c r="C20" s="19" t="s">
        <v>28</v>
      </c>
      <c r="D20" s="19" t="s">
        <v>29</v>
      </c>
      <c r="E20" s="19">
        <v>226.6</v>
      </c>
      <c r="F20" s="31">
        <v>276.89999999999998</v>
      </c>
    </row>
    <row r="21" spans="1:6" ht="15" customHeight="1" x14ac:dyDescent="0.25">
      <c r="A21" s="17"/>
      <c r="B21" s="32" t="s">
        <v>30</v>
      </c>
      <c r="C21" s="33">
        <v>150</v>
      </c>
      <c r="D21" s="33">
        <v>200</v>
      </c>
      <c r="E21" s="34">
        <v>68.44</v>
      </c>
      <c r="F21" s="35">
        <v>89.57</v>
      </c>
    </row>
    <row r="22" spans="1:6" ht="15" customHeight="1" x14ac:dyDescent="0.25">
      <c r="A22" s="17"/>
      <c r="B22" s="18" t="s">
        <v>31</v>
      </c>
      <c r="C22" s="19">
        <v>30</v>
      </c>
      <c r="D22" s="19">
        <v>37.5</v>
      </c>
      <c r="E22" s="20">
        <v>54.3</v>
      </c>
      <c r="F22" s="21">
        <v>84.58</v>
      </c>
    </row>
    <row r="23" spans="1:6" ht="15" customHeight="1" x14ac:dyDescent="0.25">
      <c r="A23" s="24" t="s">
        <v>32</v>
      </c>
      <c r="B23" s="25"/>
      <c r="C23" s="26"/>
      <c r="D23" s="26"/>
      <c r="E23" s="27">
        <f>SUM(E17:E22)</f>
        <v>520.29</v>
      </c>
      <c r="F23" s="28">
        <f>SUM(F17:F22)</f>
        <v>690.53000000000009</v>
      </c>
    </row>
    <row r="24" spans="1:6" ht="15" customHeight="1" x14ac:dyDescent="0.25">
      <c r="A24" s="36" t="s">
        <v>33</v>
      </c>
      <c r="B24" s="18" t="s">
        <v>34</v>
      </c>
      <c r="C24" s="19">
        <v>65</v>
      </c>
      <c r="D24" s="19">
        <v>130</v>
      </c>
      <c r="E24" s="20">
        <v>166</v>
      </c>
      <c r="F24" s="21">
        <v>330</v>
      </c>
    </row>
    <row r="25" spans="1:6" ht="15" customHeight="1" x14ac:dyDescent="0.25">
      <c r="A25" s="37"/>
      <c r="B25" s="18" t="s">
        <v>35</v>
      </c>
      <c r="C25" s="14">
        <v>150</v>
      </c>
      <c r="D25" s="14">
        <v>200</v>
      </c>
      <c r="E25" s="22">
        <v>47.52</v>
      </c>
      <c r="F25" s="23">
        <v>55.66</v>
      </c>
    </row>
    <row r="26" spans="1:6" ht="15" customHeight="1" x14ac:dyDescent="0.25">
      <c r="A26" s="38"/>
      <c r="B26" s="18"/>
      <c r="C26" s="14"/>
      <c r="D26" s="14"/>
      <c r="E26" s="22"/>
      <c r="F26" s="23"/>
    </row>
    <row r="27" spans="1:6" ht="15" customHeight="1" x14ac:dyDescent="0.25">
      <c r="A27" s="24" t="s">
        <v>18</v>
      </c>
      <c r="B27" s="25"/>
      <c r="C27" s="26"/>
      <c r="D27" s="26"/>
      <c r="E27" s="27">
        <f>SUM(E24:E26)</f>
        <v>213.52</v>
      </c>
      <c r="F27" s="28">
        <f>SUM(F24:F26)</f>
        <v>385.65999999999997</v>
      </c>
    </row>
    <row r="28" spans="1:6" ht="15" customHeight="1" thickBot="1" x14ac:dyDescent="0.3">
      <c r="A28" s="39" t="s">
        <v>36</v>
      </c>
      <c r="B28" s="40"/>
      <c r="C28" s="41"/>
      <c r="D28" s="41"/>
      <c r="E28" s="42">
        <f t="shared" ref="E28" si="1">E14+E16+E23+E27</f>
        <v>1158.1399999999999</v>
      </c>
      <c r="F28" s="43">
        <f>F14+F16+F23+F27</f>
        <v>1607.85</v>
      </c>
    </row>
    <row r="30" spans="1:6" x14ac:dyDescent="0.25">
      <c r="D30" s="3"/>
      <c r="E30" t="s">
        <v>37</v>
      </c>
    </row>
  </sheetData>
  <mergeCells count="8">
    <mergeCell ref="A17:A22"/>
    <mergeCell ref="A24:A26"/>
    <mergeCell ref="A7:F7"/>
    <mergeCell ref="A9:A10"/>
    <mergeCell ref="B9:B10"/>
    <mergeCell ref="C9:D9"/>
    <mergeCell ref="E9:F9"/>
    <mergeCell ref="A11:A13"/>
  </mergeCells>
  <printOptions horizontalCentered="1"/>
  <pageMargins left="0.19685039370078741" right="0.19685039370078741" top="0.19685039370078741" bottom="0.19685039370078741" header="0" footer="0"/>
  <pageSetup paperSize="11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cp:lastPrinted>2024-09-29T22:52:35Z</cp:lastPrinted>
  <dcterms:created xsi:type="dcterms:W3CDTF">2024-09-29T22:48:54Z</dcterms:created>
  <dcterms:modified xsi:type="dcterms:W3CDTF">2024-09-29T22:53:01Z</dcterms:modified>
</cp:coreProperties>
</file>